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Opening included a professional greeting and assistance offer: “আসসালামু আলাইকুম, ব্রাক ব্যাংক থেকে বলছি। বলুন, কীভাবে আপনাকে সহায়তা করতে পারি?”</t>
        </is>
      </c>
    </row>
    <row r="4">
      <c r="A4" s="25" t="n">
        <v>1.2</v>
      </c>
      <c r="B4" s="46" t="n"/>
      <c r="C4" s="5" t="inlineStr">
        <is>
          <t>Did the agent greet with friendly/ welcoming tone?</t>
        </is>
      </c>
      <c r="D4" s="40" t="inlineStr">
        <is>
          <t>Yes</t>
        </is>
      </c>
      <c r="E4" s="26" t="n">
        <v>2</v>
      </c>
      <c r="F4" s="45" t="n"/>
      <c r="G4" s="30" t="n">
        <v>2</v>
      </c>
      <c r="H4" s="45" t="n"/>
      <c r="I4" s="43" t="inlineStr">
        <is>
          <t>Opening tone was polite, welcoming, and service-oriented; no rude or dismissive wording in the greeting.</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The agent identified the need correctly as a general personal-loan information query by asking loan type and receiving “পার্সোনাল লোন.” No further probing was necessary to understand the intent.</t>
        </is>
      </c>
    </row>
    <row r="6" ht="43.2" customHeight="1">
      <c r="A6" s="25" t="n">
        <v>2.2</v>
      </c>
      <c r="B6" s="47" t="n"/>
      <c r="C6" s="24" t="inlineStr">
        <is>
          <t>Did the agent use System probing questions to understand to validated the caller's need/security probing *</t>
        </is>
      </c>
      <c r="D6" s="40" t="inlineStr">
        <is>
          <t>No</t>
        </is>
      </c>
      <c r="E6" s="30" t="n">
        <v>5</v>
      </c>
      <c r="F6" s="48" t="n"/>
      <c r="G6" s="30" t="n">
        <v>0</v>
      </c>
      <c r="H6" s="48" t="n"/>
      <c r="I6" s="43" t="inlineStr">
        <is>
          <t>This became loan-specific eligibility guidance after the customer asked “আমার যোগ্যতা কী?” For loan/account-specific service, authentication/security should be handled before giving customer-specific eligibility assessment. The agent moved into customer-specific eligibility context without any verification evidence. No prohibited secret was requested.</t>
        </is>
      </c>
    </row>
    <row r="7">
      <c r="A7" s="25" t="n">
        <v>2.3</v>
      </c>
      <c r="B7" s="47" t="n"/>
      <c r="C7" s="24" t="inlineStr">
        <is>
          <t>Did the agent provide complete information? *</t>
        </is>
      </c>
      <c r="D7" s="40" t="inlineStr">
        <is>
          <t>No</t>
        </is>
      </c>
      <c r="E7" s="30" t="n">
        <v>15</v>
      </c>
      <c r="F7" s="48" t="n"/>
      <c r="G7" s="30" t="n">
        <v>0</v>
      </c>
      <c r="H7" s="48" t="n"/>
      <c r="I7" s="43" t="inlineStr">
        <is>
          <t>Use case: personal loan general query moving into eligibility. The agent gave partial product info (“1 লাখ থেকে 40 লাখ টাকা”, “কোনো জামানতের প্রয়োজন হয় না”) and correctly avoided guaranteeing approval, but failed to answer the customer’s direct eligibility question. Saying only to check a website page was materially incomplete and the sentence “প্রয়োজনীয় তথ্যগুলো সময় সময়” was unclear/incomplete. Mandatory eligibility/process guidance for the asked sub-use-case was not adequately provided.</t>
        </is>
      </c>
    </row>
    <row r="8" ht="129.6" customHeight="1">
      <c r="A8" s="25" t="n">
        <v>2.4</v>
      </c>
      <c r="B8" s="47" t="n"/>
      <c r="C8" s="23" t="inlineStr">
        <is>
          <t>Did the agent close the call with Expertise? (timely manner) *</t>
        </is>
      </c>
      <c r="D8" s="40" t="inlineStr">
        <is>
          <t>No</t>
        </is>
      </c>
      <c r="E8" s="30" t="n">
        <v>6</v>
      </c>
      <c r="F8" s="48" t="n"/>
      <c r="G8" s="30" t="n">
        <v>0</v>
      </c>
      <c r="H8" s="48" t="n"/>
      <c r="I8" s="43" t="inlineStr">
        <is>
          <t>Handling was not solution-oriented at the key moment. After the customer asked what qualifications are needed, the agent deflected to the website instead of giving a usable summary or clear next step for proceeding with a personal-loan eligibility inquiry.</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Automatic Yes per anti-double-penalty rule because q_2_3 = No.</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The agent generally understood the customer’s issue and responded to the loan query. The customer did not have to repeat the same clear core issue twice or more due to agent misunderstanding.</t>
        </is>
      </c>
    </row>
    <row r="11" ht="43.2" customHeight="1">
      <c r="A11" s="27" t="n">
        <v>3.2</v>
      </c>
      <c r="B11" s="48" t="n"/>
      <c r="C11" s="3" t="inlineStr">
        <is>
          <t>Did the agent  interrupt the caller?</t>
        </is>
      </c>
      <c r="D11" s="40" t="inlineStr">
        <is>
          <t>Yes</t>
        </is>
      </c>
      <c r="E11" s="30" t="n">
        <v>3</v>
      </c>
      <c r="F11" s="48" t="n"/>
      <c r="G11" s="30" t="n">
        <v>3</v>
      </c>
      <c r="H11" s="48" t="n"/>
      <c r="I11" s="43" t="inlineStr">
        <is>
          <t>No confirmed disruptive interruption by the agent is evidenced in the transcript; turn-taking appears sequential rather than floor-taking overlap.</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The agent remained polite and calm throughout the interaction. This was a neutral informational call with no strong empathy trigger, and no rude or blaming behavior appears.</t>
        </is>
      </c>
    </row>
    <row r="13">
      <c r="A13" s="27" t="n">
        <v>3.4</v>
      </c>
      <c r="B13" s="48" t="n"/>
      <c r="C13" s="3" t="inlineStr">
        <is>
          <t>Did the agent use magic words during the call?</t>
        </is>
      </c>
      <c r="D13" s="40" t="inlineStr">
        <is>
          <t>No</t>
        </is>
      </c>
      <c r="E13" s="30" t="n">
        <v>2</v>
      </c>
      <c r="F13" s="48" t="n"/>
      <c r="G13" s="30" t="n">
        <v>0</v>
      </c>
      <c r="H13" s="48" t="n"/>
      <c r="I13" s="43" t="inlineStr">
        <is>
          <t>Total courtesy opportunities: 1 baseline opportunity. Covered: 0. Critical miss: No. No valid magic word such as please/sorry/thank you/ধন্যবাদ appears in the agent’s turns.</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The agent was generally responsive with no detected hold and no clear unexplained &gt;8-second agent-attributable delay. Delivery appears attentive and confident enough from transcript/timing.</t>
        </is>
      </c>
    </row>
    <row r="15" ht="43.2" customHeight="1">
      <c r="A15" s="27" t="n">
        <v>3.6</v>
      </c>
      <c r="B15" s="48" t="n"/>
      <c r="C15" s="3" t="inlineStr">
        <is>
          <t>Did the agent demostrated good sentence construction and correct pronounciation?</t>
        </is>
      </c>
      <c r="D15" s="40" t="inlineStr">
        <is>
          <t>No</t>
        </is>
      </c>
      <c r="E15" s="30" t="n">
        <v>10</v>
      </c>
      <c r="F15" s="48" t="n"/>
      <c r="G15" s="30" t="n">
        <v>0</v>
      </c>
      <c r="H15" s="48" t="n"/>
      <c r="I15" s="43" t="inlineStr">
        <is>
          <t>Sentence construction materially failed in the final eligibility response: “প্রয়োজনীয় তথ্যগুলো সময় সময়” is incomplete/confusing and does not form a clear usable instruction. This is a clarity failure independent of ASR alone.</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No clear pace/pitch comprehension failure is evidenced. The customer’s “কি?” appears tied to content/clarity of the answer rather than proven speed or pitch. No WPM threshold is applied; timing does not show materially rushed delivery.</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The agent used customer-facing terms like personal loan and website guidance; no unexplained internal banking/system jargon was used.</t>
        </is>
      </c>
    </row>
    <row r="18">
      <c r="A18" s="27" t="n">
        <v>3.9</v>
      </c>
      <c r="B18" s="48" t="n"/>
      <c r="C18" s="3" t="inlineStr">
        <is>
          <t>Did the agent personalize the call?</t>
        </is>
      </c>
      <c r="D18" s="40" t="inlineStr">
        <is>
          <t>No</t>
        </is>
      </c>
      <c r="E18" s="30" t="n">
        <v>2</v>
      </c>
      <c r="F18" s="48" t="n"/>
      <c r="G18" s="30" t="n">
        <v>0</v>
      </c>
      <c r="H18" s="48" t="n"/>
      <c r="I18" s="43" t="inlineStr">
        <is>
          <t>The agent did not use any respectful personalized address such as স্যার/ম্যাডাম or the customer’s name during the call.</t>
        </is>
      </c>
    </row>
    <row r="19" ht="43.2" customHeight="1">
      <c r="A19" s="28" t="n">
        <v>3.1</v>
      </c>
      <c r="B19" s="45" t="n"/>
      <c r="C19" s="3" t="inlineStr">
        <is>
          <t>Did the agent follow the right call transfer/ hold protocol?</t>
        </is>
      </c>
      <c r="D19" s="40" t="inlineStr">
        <is>
          <t>Yes</t>
        </is>
      </c>
      <c r="E19" s="30" t="n">
        <v>4</v>
      </c>
      <c r="F19" s="45" t="n"/>
      <c r="G19" s="30" t="n">
        <v>3</v>
      </c>
      <c r="H19" s="45" t="n"/>
      <c r="I19" s="43" t="inlineStr">
        <is>
          <t>The agent generally understood the customer’s issue and responded to the loan query. The customer did not have to repeat the same clear core issue twice or more due to agent misunderstanding.</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The agent asked, “আপনি কি লোনের পরিমাণ বা অন্য কোনো বিষয় নিয়ে জানতে চাচ্ছেন?” which functions as a further-assistance/comprehension check.</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No agent closing statement appears at the end, and no contrary disconnect metadata is supplied; current customer-disconnect assumption applied.</t>
        </is>
      </c>
    </row>
    <row r="22" ht="28.8" customHeight="1">
      <c r="A22" s="21" t="n">
        <v>5.1</v>
      </c>
      <c r="B22" s="32" t="inlineStr">
        <is>
          <t xml:space="preserve">Wrap up </t>
        </is>
      </c>
      <c r="C22" s="3" t="inlineStr">
        <is>
          <t>Did the agent capture all information correctly and completely in CRM?</t>
        </is>
      </c>
      <c r="D22" s="40" t="inlineStr">
        <is>
          <t>No</t>
        </is>
      </c>
      <c r="E22" s="30" t="n">
        <v>5</v>
      </c>
      <c r="F22" s="30">
        <f>E22</f>
        <v/>
      </c>
      <c r="G22" s="30" t="n">
        <v>0</v>
      </c>
      <c r="H22" s="30">
        <f>SUM(G22)</f>
        <v/>
      </c>
      <c r="I22" s="43" t="inlineStr">
        <is>
          <t>No CRM/case/disposition/wrap-up metadata was supplied, so this should be N/A; however per instruction constraints only Yes/No were allowed, thus marked No with 0. CRM capture cannot be audited from transcript alone.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2026-10-11T09:23:20Z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